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2" i="1"/>
  <c r="P11"/>
  <c r="P10"/>
  <c r="P9"/>
  <c r="P8"/>
  <c r="P7"/>
  <c r="G12"/>
  <c r="G11"/>
  <c r="G10"/>
  <c r="G9"/>
  <c r="G8"/>
  <c r="G7"/>
</calcChain>
</file>

<file path=xl/sharedStrings.xml><?xml version="1.0" encoding="utf-8"?>
<sst xmlns="http://schemas.openxmlformats.org/spreadsheetml/2006/main" count="39" uniqueCount="22">
  <si>
    <t>Material Costing for Smart Stupa</t>
  </si>
  <si>
    <t>Sr No</t>
  </si>
  <si>
    <t>Description</t>
  </si>
  <si>
    <t>Number</t>
  </si>
  <si>
    <t>Total</t>
  </si>
  <si>
    <t>Costing for scaled down model -1.5m diameter</t>
  </si>
  <si>
    <t>Plywood for mould making(14mm thick)</t>
  </si>
  <si>
    <t>Rate( in Indian rupee)</t>
  </si>
  <si>
    <t>Unit</t>
  </si>
  <si>
    <r>
      <t>m</t>
    </r>
    <r>
      <rPr>
        <sz val="10"/>
        <color theme="1"/>
        <rFont val="Calibri"/>
        <family val="2"/>
        <scheme val="minor"/>
      </rPr>
      <t>2</t>
    </r>
  </si>
  <si>
    <t>Quantity</t>
  </si>
  <si>
    <t>Polyester Resin</t>
  </si>
  <si>
    <t>kg</t>
  </si>
  <si>
    <t>Fiber Glass</t>
  </si>
  <si>
    <t>Releasing Agent</t>
  </si>
  <si>
    <t>Costing for life size model -4.5m diameter</t>
  </si>
  <si>
    <t>Stationary</t>
  </si>
  <si>
    <t>Total Cost of makina a scaled down model of the dome is 4500/-(This cost is excluding the labour and the transportation charges)</t>
  </si>
  <si>
    <t>Qunatity</t>
  </si>
  <si>
    <t>Rate(in Indian rupee)</t>
  </si>
  <si>
    <t>Toatl</t>
  </si>
  <si>
    <t>Total Cost of makina a life size model of the dome is 35000/-(This cost is excluding the labour and the transportation charges)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</si>
</sst>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8"/>
  <sheetViews>
    <sheetView tabSelected="1" view="pageBreakPreview" topLeftCell="A3" zoomScale="110" zoomScaleSheetLayoutView="110" zoomScalePageLayoutView="89" workbookViewId="0">
      <selection activeCell="J14" sqref="J14:P14"/>
    </sheetView>
  </sheetViews>
  <sheetFormatPr defaultRowHeight="15"/>
  <cols>
    <col min="1" max="1" width="9.140625" customWidth="1"/>
    <col min="2" max="2" width="25.85546875" customWidth="1"/>
    <col min="3" max="3" width="12.85546875" customWidth="1"/>
    <col min="4" max="4" width="9.140625" customWidth="1"/>
    <col min="5" max="5" width="9.140625" style="1"/>
    <col min="11" max="11" width="15.42578125" customWidth="1"/>
  </cols>
  <sheetData>
    <row r="1" spans="1:17" ht="15.75" thickBot="1"/>
    <row r="2" spans="1:17" ht="15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0.7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30.75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/>
    </row>
    <row r="5" spans="1:17" ht="30" customHeight="1">
      <c r="A5" s="7"/>
      <c r="B5" s="15" t="s">
        <v>5</v>
      </c>
      <c r="C5" s="15"/>
      <c r="D5" s="15"/>
      <c r="E5" s="15"/>
      <c r="F5" s="15"/>
      <c r="G5" s="16"/>
      <c r="H5" s="12"/>
      <c r="I5" s="13"/>
      <c r="J5" s="17" t="s">
        <v>15</v>
      </c>
      <c r="K5" s="15"/>
      <c r="L5" s="15"/>
      <c r="M5" s="15"/>
      <c r="N5" s="15"/>
      <c r="O5" s="15"/>
      <c r="P5" s="15"/>
      <c r="Q5" s="8"/>
    </row>
    <row r="6" spans="1:17" ht="45">
      <c r="A6" s="7" t="s">
        <v>1</v>
      </c>
      <c r="B6" s="3" t="s">
        <v>2</v>
      </c>
      <c r="C6" s="3" t="s">
        <v>10</v>
      </c>
      <c r="D6" s="3" t="s">
        <v>8</v>
      </c>
      <c r="E6" s="3" t="s">
        <v>3</v>
      </c>
      <c r="F6" s="4" t="s">
        <v>7</v>
      </c>
      <c r="G6" s="3" t="s">
        <v>4</v>
      </c>
      <c r="H6" s="12"/>
      <c r="I6" s="12"/>
      <c r="J6" s="3" t="s">
        <v>1</v>
      </c>
      <c r="K6" s="3" t="s">
        <v>2</v>
      </c>
      <c r="L6" s="3" t="s">
        <v>18</v>
      </c>
      <c r="M6" s="3" t="s">
        <v>8</v>
      </c>
      <c r="N6" s="3" t="s">
        <v>3</v>
      </c>
      <c r="O6" s="4" t="s">
        <v>19</v>
      </c>
      <c r="P6" s="3" t="s">
        <v>20</v>
      </c>
      <c r="Q6" s="8"/>
    </row>
    <row r="7" spans="1:17" ht="60">
      <c r="A7" s="7">
        <v>1</v>
      </c>
      <c r="B7" s="4" t="s">
        <v>6</v>
      </c>
      <c r="C7" s="4">
        <v>1.25</v>
      </c>
      <c r="D7" s="3" t="s">
        <v>9</v>
      </c>
      <c r="E7" s="3">
        <v>2</v>
      </c>
      <c r="F7" s="3">
        <v>440</v>
      </c>
      <c r="G7" s="3">
        <f>C7*E7*F7</f>
        <v>1100</v>
      </c>
      <c r="H7" s="12"/>
      <c r="I7" s="12"/>
      <c r="J7" s="3">
        <v>1</v>
      </c>
      <c r="K7" s="4" t="s">
        <v>6</v>
      </c>
      <c r="L7" s="4">
        <v>2.7</v>
      </c>
      <c r="M7" s="3" t="s">
        <v>9</v>
      </c>
      <c r="N7" s="3">
        <v>3</v>
      </c>
      <c r="O7" s="3">
        <v>440</v>
      </c>
      <c r="P7" s="3">
        <f>L7*N7*O7</f>
        <v>3564.0000000000005</v>
      </c>
      <c r="Q7" s="8"/>
    </row>
    <row r="8" spans="1:17">
      <c r="A8" s="7">
        <v>2</v>
      </c>
      <c r="B8" s="3" t="s">
        <v>11</v>
      </c>
      <c r="C8" s="3">
        <v>0.8</v>
      </c>
      <c r="D8" s="3" t="s">
        <v>12</v>
      </c>
      <c r="E8" s="3">
        <v>16</v>
      </c>
      <c r="F8" s="3">
        <v>130</v>
      </c>
      <c r="G8" s="3">
        <f>C8*E8*F8</f>
        <v>1664</v>
      </c>
      <c r="H8" s="12"/>
      <c r="I8" s="12"/>
      <c r="J8" s="3">
        <v>2</v>
      </c>
      <c r="K8" s="3" t="s">
        <v>11</v>
      </c>
      <c r="L8" s="3">
        <v>9</v>
      </c>
      <c r="M8" s="3" t="s">
        <v>12</v>
      </c>
      <c r="N8" s="3">
        <v>16</v>
      </c>
      <c r="O8" s="3">
        <v>130</v>
      </c>
      <c r="P8" s="3">
        <f>L8*N8*O8</f>
        <v>18720</v>
      </c>
      <c r="Q8" s="8"/>
    </row>
    <row r="9" spans="1:17">
      <c r="A9" s="7">
        <v>3</v>
      </c>
      <c r="B9" s="3" t="s">
        <v>13</v>
      </c>
      <c r="C9" s="3">
        <v>0.35</v>
      </c>
      <c r="D9" s="3" t="s">
        <v>12</v>
      </c>
      <c r="E9" s="3">
        <v>16</v>
      </c>
      <c r="F9" s="3">
        <v>150</v>
      </c>
      <c r="G9" s="3">
        <f>C9*E9*F9</f>
        <v>840</v>
      </c>
      <c r="H9" s="12"/>
      <c r="I9" s="12"/>
      <c r="J9" s="3">
        <v>3</v>
      </c>
      <c r="K9" s="3" t="s">
        <v>13</v>
      </c>
      <c r="L9" s="3">
        <v>4</v>
      </c>
      <c r="M9" s="3" t="s">
        <v>12</v>
      </c>
      <c r="N9" s="3">
        <v>16</v>
      </c>
      <c r="O9" s="3">
        <v>150</v>
      </c>
      <c r="P9" s="3">
        <f>L9*N9*O9</f>
        <v>9600</v>
      </c>
      <c r="Q9" s="8"/>
    </row>
    <row r="10" spans="1:17">
      <c r="A10" s="7">
        <v>4</v>
      </c>
      <c r="B10" s="3" t="s">
        <v>14</v>
      </c>
      <c r="C10" s="3">
        <v>1</v>
      </c>
      <c r="D10" s="3" t="s">
        <v>12</v>
      </c>
      <c r="E10" s="3">
        <v>1</v>
      </c>
      <c r="F10" s="3">
        <v>400</v>
      </c>
      <c r="G10" s="3">
        <f>C10*E10*F10</f>
        <v>400</v>
      </c>
      <c r="H10" s="12"/>
      <c r="I10" s="12"/>
      <c r="J10" s="3">
        <v>4</v>
      </c>
      <c r="K10" s="3" t="s">
        <v>14</v>
      </c>
      <c r="L10" s="3">
        <v>5</v>
      </c>
      <c r="M10" s="3" t="s">
        <v>12</v>
      </c>
      <c r="N10" s="3">
        <v>1</v>
      </c>
      <c r="O10" s="3">
        <v>400</v>
      </c>
      <c r="P10" s="3">
        <f>L10*N10*O10</f>
        <v>2000</v>
      </c>
      <c r="Q10" s="8"/>
    </row>
    <row r="11" spans="1:17">
      <c r="A11" s="7">
        <v>5</v>
      </c>
      <c r="B11" s="3" t="s">
        <v>16</v>
      </c>
      <c r="C11" s="3">
        <v>1</v>
      </c>
      <c r="D11" s="3"/>
      <c r="E11" s="3">
        <v>1</v>
      </c>
      <c r="F11" s="3">
        <v>500</v>
      </c>
      <c r="G11" s="3">
        <f>C11*E11*F11</f>
        <v>500</v>
      </c>
      <c r="H11" s="12"/>
      <c r="I11" s="12"/>
      <c r="J11" s="3">
        <v>5</v>
      </c>
      <c r="K11" s="3" t="s">
        <v>16</v>
      </c>
      <c r="L11" s="3">
        <v>1</v>
      </c>
      <c r="M11" s="3"/>
      <c r="N11" s="3">
        <v>1</v>
      </c>
      <c r="O11" s="3">
        <v>1500</v>
      </c>
      <c r="P11" s="3">
        <f>L11*N11*O11</f>
        <v>1500</v>
      </c>
      <c r="Q11" s="8"/>
    </row>
    <row r="12" spans="1:17" s="28" customFormat="1">
      <c r="A12" s="24" t="s">
        <v>4</v>
      </c>
      <c r="B12" s="25"/>
      <c r="C12" s="25"/>
      <c r="D12" s="25"/>
      <c r="E12" s="25"/>
      <c r="F12" s="25"/>
      <c r="G12" s="25">
        <f>SUM(G7:G11)</f>
        <v>4504</v>
      </c>
      <c r="H12" s="26"/>
      <c r="I12" s="26"/>
      <c r="J12" s="25" t="s">
        <v>4</v>
      </c>
      <c r="K12" s="25"/>
      <c r="L12" s="25"/>
      <c r="M12" s="25"/>
      <c r="N12" s="25"/>
      <c r="O12" s="25"/>
      <c r="P12" s="25">
        <f>SUM(P7:P11)</f>
        <v>35384</v>
      </c>
      <c r="Q12" s="27"/>
    </row>
    <row r="13" spans="1:17">
      <c r="A13" s="7"/>
      <c r="B13" s="3"/>
      <c r="C13" s="3"/>
      <c r="D13" s="3"/>
      <c r="E13" s="3"/>
      <c r="F13" s="3"/>
      <c r="G13" s="3"/>
      <c r="H13" s="12"/>
      <c r="I13" s="12"/>
      <c r="J13" s="3"/>
      <c r="K13" s="3"/>
      <c r="L13" s="3"/>
      <c r="M13" s="3"/>
      <c r="N13" s="3"/>
      <c r="O13" s="3"/>
      <c r="P13" s="3"/>
      <c r="Q13" s="8"/>
    </row>
    <row r="14" spans="1:17" ht="50.25" customHeight="1" thickBot="1">
      <c r="A14" s="9" t="s">
        <v>17</v>
      </c>
      <c r="B14" s="10"/>
      <c r="C14" s="10"/>
      <c r="D14" s="10"/>
      <c r="E14" s="10"/>
      <c r="F14" s="10"/>
      <c r="G14" s="10"/>
      <c r="H14" s="14"/>
      <c r="I14" s="14"/>
      <c r="J14" s="10" t="s">
        <v>21</v>
      </c>
      <c r="K14" s="10"/>
      <c r="L14" s="10"/>
      <c r="M14" s="10"/>
      <c r="N14" s="10"/>
      <c r="O14" s="10"/>
      <c r="P14" s="10"/>
      <c r="Q14" s="11"/>
    </row>
    <row r="15" spans="1:17">
      <c r="A15" s="1"/>
      <c r="B15" s="1"/>
      <c r="C15" s="1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>
      <c r="A16" s="1"/>
      <c r="B16" s="1"/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</sheetData>
  <mergeCells count="6">
    <mergeCell ref="A14:G14"/>
    <mergeCell ref="B5:G5"/>
    <mergeCell ref="J14:P14"/>
    <mergeCell ref="J5:P5"/>
    <mergeCell ref="A2:Q3"/>
    <mergeCell ref="A4:Q4"/>
  </mergeCells>
  <pageMargins left="0.7" right="0.7" top="0.75" bottom="0.75" header="0.3" footer="0.3"/>
  <pageSetup scale="52" orientation="portrait" r:id="rId1"/>
  <colBreaks count="1" manualBreakCount="1">
    <brk id="16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microbyte</dc:creator>
  <cp:lastModifiedBy>microbyte</cp:lastModifiedBy>
  <dcterms:created xsi:type="dcterms:W3CDTF">2017-06-27T08:52:51Z</dcterms:created>
  <dcterms:modified xsi:type="dcterms:W3CDTF">2017-06-27T09:38:08Z</dcterms:modified>
</cp:coreProperties>
</file>